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<sst xmlns="http://schemas.openxmlformats.org/spreadsheetml/2006/main" count="252" uniqueCount="93">
  <si>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</si>
  <si>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</si>
  <si>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</si>
  <si>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</si>
  <si>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</si>
  <si>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</si>
  <si>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</si>
  <si>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</si>
  <si>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</si>
  <si>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</si>
  <si>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</si>
  <si>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</si>
  <si>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</si>
  <si>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</si>
  <si>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</si>
  <si>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</si>
  <si>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</si>
  <si>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</si>
  <si>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</si>
  <si>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</si>
  <si>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</si>
  <si>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</si>
  <si>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</si>
  <si>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</si>
  <si>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</si>
  <si>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</si>
  <si>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</si>
  <si>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</si>
  <si>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</si>
  <si>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</si>
  <si>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</si>
  <si>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</si>
  <si>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</si>
  <si>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</si>
  <si>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</si>
  <si>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</si>
  <si>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</si>
  <si>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</si>
  <si>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</si>
  <si>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</si>
  <si>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</si>
  <si>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</si>
  <si>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</si>
  <si>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</si>
  <si>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</si>
  <si>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</si>
  <si>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</si>
  <si>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</si>
  <si>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</si>
  <si>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</si>
  <si>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</si>
  <si>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</si>
  <si>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</si>
  <si>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</si>
  <si>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</si>
  <si>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</si>
  <si>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</si>
  <si>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</si>
  <si>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</si>
  <si>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</si>
  <si>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</si>
  <si>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</si>
  <si>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</si>
  <si>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</si>
  <si>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</si>
  <si>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</si>
  <si>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</si>
  <si>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</si>
  <si>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</si>
  <si>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</si>
  <si>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</si>
  <si>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</si>
  <si>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</si>
  <si>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</si>
  <si>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13, ул. Бардина,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</si>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</sst>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0" fontId="6" fillId="0" borderId="19" xfId="0" applyNumberFormat="1" applyFont="1" applyBorder="1" applyAlignment="1">
      <alignment horizontal="left" vertical="top" wrapText="1" shrinkToFit="1"/>
    </xf>
    <xf numFmtId="0" fontId="30" fillId="0" borderId="20" xfId="0" applyFont="1" applyBorder="1" applyAlignment="1">
      <alignment vertical="top" wrapText="1" shrinkToFit="1"/>
    </xf>
    <xf numFmtId="0" fontId="30" fillId="0" borderId="21" xfId="0" applyFont="1" applyBorder="1" applyAlignment="1">
      <alignment vertical="top" wrapText="1" shrinkToFi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28" fillId="0" borderId="24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 vertical="top" shrinkToFit="1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3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2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E75" sqref="E75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88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71</v>
      </c>
      <c r="B6" s="27"/>
      <c r="C6" s="27"/>
      <c r="D6" s="27"/>
    </row>
    <row r="7" spans="1:4" ht="20.25" customHeight="1">
      <c r="A7" s="28" t="s">
        <v>72</v>
      </c>
      <c r="B7" s="28"/>
      <c r="C7" s="28"/>
      <c r="D7" s="28"/>
    </row>
    <row r="8" spans="1:4" ht="15.75" customHeight="1">
      <c r="A8" s="29" t="s">
        <v>73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74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4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4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4">
        <v>43100</v>
      </c>
    </row>
    <row r="15" spans="1:4" ht="28.5" customHeight="1">
      <c r="A15" s="22" t="s">
        <v>8</v>
      </c>
      <c r="B15" s="23"/>
      <c r="C15" s="23"/>
      <c r="D15" s="24"/>
    </row>
    <row r="16" spans="1:4" ht="19.5" customHeight="1">
      <c r="A16" s="3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89</v>
      </c>
      <c r="C18" s="1" t="s">
        <v>10</v>
      </c>
      <c r="D18" s="2">
        <v>71008.17</v>
      </c>
    </row>
    <row r="19" spans="1:4" ht="29.25" customHeight="1">
      <c r="A19" s="6">
        <v>7</v>
      </c>
      <c r="B19" s="8" t="s">
        <v>88</v>
      </c>
      <c r="C19" s="1" t="s">
        <v>10</v>
      </c>
      <c r="D19" s="2">
        <f>C37+C45+C53+C59+C64+C68+C72+C76+C80+C83+C86+46795.79</f>
        <v>568780.2300000001</v>
      </c>
    </row>
    <row r="20" spans="1:4" ht="27.75" customHeight="1">
      <c r="A20" s="6">
        <v>8</v>
      </c>
      <c r="B20" s="39" t="s">
        <v>86</v>
      </c>
      <c r="C20" s="1" t="s">
        <v>10</v>
      </c>
      <c r="D20" s="40">
        <f>D19-D21-D22</f>
        <v>488963.1900000001</v>
      </c>
    </row>
    <row r="21" spans="1:4" ht="15.75" customHeight="1">
      <c r="A21" s="6">
        <v>9</v>
      </c>
      <c r="B21" s="39" t="s">
        <v>87</v>
      </c>
      <c r="C21" s="1" t="s">
        <v>10</v>
      </c>
      <c r="D21" s="3">
        <f>C86</f>
        <v>37766</v>
      </c>
    </row>
    <row r="22" spans="1:4" ht="17.25" customHeight="1">
      <c r="A22" s="6">
        <v>10</v>
      </c>
      <c r="B22" s="41" t="s">
        <v>20</v>
      </c>
      <c r="C22" s="1" t="s">
        <v>10</v>
      </c>
      <c r="D22" s="4">
        <f>C37</f>
        <v>42051.04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560873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560873</v>
      </c>
    </row>
    <row r="25" spans="1:4" ht="15">
      <c r="A25" s="6">
        <v>13</v>
      </c>
      <c r="B25" s="39" t="s">
        <v>22</v>
      </c>
      <c r="C25" s="1" t="s">
        <v>10</v>
      </c>
      <c r="D25" s="2">
        <v>0</v>
      </c>
    </row>
    <row r="26" spans="1:4" ht="15">
      <c r="A26" s="6">
        <v>14</v>
      </c>
      <c r="B26" s="39" t="s">
        <v>90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65</v>
      </c>
      <c r="C29" s="1" t="s">
        <v>10</v>
      </c>
      <c r="D29" s="2">
        <f>D23</f>
        <v>560873</v>
      </c>
    </row>
    <row r="30" spans="1:4" ht="15">
      <c r="A30" s="43">
        <v>18</v>
      </c>
      <c r="B30" s="41" t="s">
        <v>26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27</v>
      </c>
      <c r="C32" s="1" t="s">
        <v>10</v>
      </c>
      <c r="D32" s="2">
        <f>D18+D19-D23</f>
        <v>78915.40000000014</v>
      </c>
    </row>
    <row r="33" spans="1:4" ht="24.75" customHeight="1" thickBot="1">
      <c r="A33" s="19" t="s">
        <v>48</v>
      </c>
      <c r="B33" s="20"/>
      <c r="C33" s="20"/>
      <c r="D33" s="21"/>
    </row>
    <row r="34" spans="1:4" ht="65.25" customHeight="1">
      <c r="A34" s="44">
        <v>21</v>
      </c>
      <c r="B34" s="16" t="s">
        <v>28</v>
      </c>
      <c r="C34" s="17" t="s">
        <v>75</v>
      </c>
      <c r="D34" s="45"/>
    </row>
    <row r="35" spans="1:4" ht="15">
      <c r="A35" s="43">
        <v>22</v>
      </c>
      <c r="B35" s="39" t="s">
        <v>29</v>
      </c>
      <c r="C35" s="46" t="s">
        <v>49</v>
      </c>
      <c r="D35" s="47"/>
    </row>
    <row r="36" spans="1:4" ht="15">
      <c r="A36" s="43">
        <v>23</v>
      </c>
      <c r="B36" s="39" t="s">
        <v>30</v>
      </c>
      <c r="C36" s="48" t="s">
        <v>50</v>
      </c>
      <c r="D36" s="49"/>
    </row>
    <row r="37" spans="1:4" ht="15.75" thickBot="1">
      <c r="A37" s="50">
        <v>24</v>
      </c>
      <c r="B37" s="51" t="s">
        <v>31</v>
      </c>
      <c r="C37" s="52">
        <v>42051.04</v>
      </c>
      <c r="D37" s="53"/>
    </row>
    <row r="38" spans="1:4" ht="65.25" customHeight="1">
      <c r="A38" s="44">
        <v>25</v>
      </c>
      <c r="B38" s="16" t="s">
        <v>28</v>
      </c>
      <c r="C38" s="17" t="s">
        <v>76</v>
      </c>
      <c r="D38" s="45"/>
    </row>
    <row r="39" spans="1:4" ht="29.25" customHeight="1">
      <c r="A39" s="43">
        <v>26</v>
      </c>
      <c r="B39" s="39" t="s">
        <v>29</v>
      </c>
      <c r="C39" s="54" t="s">
        <v>51</v>
      </c>
      <c r="D39" s="55"/>
    </row>
    <row r="40" spans="1:4" ht="25.5">
      <c r="A40" s="43">
        <v>27</v>
      </c>
      <c r="B40" s="56" t="s">
        <v>28</v>
      </c>
      <c r="C40" s="57" t="s">
        <v>52</v>
      </c>
      <c r="D40" s="58"/>
    </row>
    <row r="41" spans="1:4" ht="15">
      <c r="A41" s="43">
        <v>28</v>
      </c>
      <c r="B41" s="39" t="s">
        <v>29</v>
      </c>
      <c r="C41" s="46" t="s">
        <v>53</v>
      </c>
      <c r="D41" s="55"/>
    </row>
    <row r="42" spans="1:4" ht="25.5">
      <c r="A42" s="43">
        <v>29</v>
      </c>
      <c r="B42" s="56" t="s">
        <v>28</v>
      </c>
      <c r="C42" s="57" t="s">
        <v>54</v>
      </c>
      <c r="D42" s="58"/>
    </row>
    <row r="43" spans="1:4" ht="15">
      <c r="A43" s="43">
        <v>30</v>
      </c>
      <c r="B43" s="39" t="s">
        <v>29</v>
      </c>
      <c r="C43" s="46" t="s">
        <v>55</v>
      </c>
      <c r="D43" s="55"/>
    </row>
    <row r="44" spans="1:4" ht="15">
      <c r="A44" s="43">
        <v>31</v>
      </c>
      <c r="B44" s="39" t="s">
        <v>30</v>
      </c>
      <c r="C44" s="48" t="s">
        <v>50</v>
      </c>
      <c r="D44" s="49"/>
    </row>
    <row r="45" spans="1:4" ht="15.75" thickBot="1">
      <c r="A45" s="43">
        <v>32</v>
      </c>
      <c r="B45" s="51" t="s">
        <v>31</v>
      </c>
      <c r="C45" s="52">
        <v>88967.71</v>
      </c>
      <c r="D45" s="53"/>
    </row>
    <row r="46" spans="1:4" ht="62.25" customHeight="1">
      <c r="A46" s="44">
        <v>33</v>
      </c>
      <c r="B46" s="16" t="s">
        <v>28</v>
      </c>
      <c r="C46" s="17" t="s">
        <v>77</v>
      </c>
      <c r="D46" s="45"/>
    </row>
    <row r="47" spans="1:4" ht="15">
      <c r="A47" s="43">
        <v>34</v>
      </c>
      <c r="B47" s="39" t="s">
        <v>29</v>
      </c>
      <c r="C47" s="46" t="s">
        <v>56</v>
      </c>
      <c r="D47" s="55"/>
    </row>
    <row r="48" spans="1:4" ht="25.5">
      <c r="A48" s="43">
        <v>35</v>
      </c>
      <c r="B48" s="59" t="s">
        <v>28</v>
      </c>
      <c r="C48" s="46" t="s">
        <v>70</v>
      </c>
      <c r="D48" s="47"/>
    </row>
    <row r="49" spans="1:4" ht="15">
      <c r="A49" s="43">
        <v>36</v>
      </c>
      <c r="B49" s="39" t="s">
        <v>29</v>
      </c>
      <c r="C49" s="60" t="s">
        <v>49</v>
      </c>
      <c r="D49" s="61"/>
    </row>
    <row r="50" spans="1:4" ht="25.5">
      <c r="A50" s="43">
        <v>37</v>
      </c>
      <c r="B50" s="56" t="s">
        <v>28</v>
      </c>
      <c r="C50" s="57" t="s">
        <v>57</v>
      </c>
      <c r="D50" s="58"/>
    </row>
    <row r="51" spans="1:4" ht="15">
      <c r="A51" s="43">
        <v>38</v>
      </c>
      <c r="B51" s="39" t="s">
        <v>29</v>
      </c>
      <c r="C51" s="46" t="s">
        <v>58</v>
      </c>
      <c r="D51" s="55"/>
    </row>
    <row r="52" spans="1:4" ht="15">
      <c r="A52" s="43">
        <v>39</v>
      </c>
      <c r="B52" s="39" t="s">
        <v>30</v>
      </c>
      <c r="C52" s="48" t="s">
        <v>50</v>
      </c>
      <c r="D52" s="49"/>
    </row>
    <row r="53" spans="1:4" ht="15.75" thickBot="1">
      <c r="A53" s="50">
        <v>40</v>
      </c>
      <c r="B53" s="51" t="s">
        <v>31</v>
      </c>
      <c r="C53" s="52">
        <v>50407.98</v>
      </c>
      <c r="D53" s="53"/>
    </row>
    <row r="54" spans="1:4" ht="75.75" customHeight="1">
      <c r="A54" s="44">
        <v>41</v>
      </c>
      <c r="B54" s="16" t="s">
        <v>28</v>
      </c>
      <c r="C54" s="17" t="s">
        <v>78</v>
      </c>
      <c r="D54" s="45"/>
    </row>
    <row r="55" spans="1:4" ht="15">
      <c r="A55" s="43">
        <v>42</v>
      </c>
      <c r="B55" s="39" t="s">
        <v>29</v>
      </c>
      <c r="C55" s="46" t="s">
        <v>55</v>
      </c>
      <c r="D55" s="55"/>
    </row>
    <row r="56" spans="1:4" ht="57.75" customHeight="1">
      <c r="A56" s="43">
        <v>43</v>
      </c>
      <c r="B56" s="56" t="s">
        <v>28</v>
      </c>
      <c r="C56" s="62" t="s">
        <v>59</v>
      </c>
      <c r="D56" s="58"/>
    </row>
    <row r="57" spans="1:4" ht="15">
      <c r="A57" s="43">
        <v>44</v>
      </c>
      <c r="B57" s="39" t="s">
        <v>29</v>
      </c>
      <c r="C57" s="46" t="s">
        <v>60</v>
      </c>
      <c r="D57" s="55"/>
    </row>
    <row r="58" spans="1:4" ht="15">
      <c r="A58" s="43">
        <v>45</v>
      </c>
      <c r="B58" s="39" t="s">
        <v>30</v>
      </c>
      <c r="C58" s="48" t="s">
        <v>50</v>
      </c>
      <c r="D58" s="49"/>
    </row>
    <row r="59" spans="1:4" ht="15.75" thickBot="1">
      <c r="A59" s="50">
        <v>46</v>
      </c>
      <c r="B59" s="51" t="s">
        <v>31</v>
      </c>
      <c r="C59" s="52">
        <v>13091.27</v>
      </c>
      <c r="D59" s="53"/>
    </row>
    <row r="60" spans="1:4" ht="74.25" customHeight="1">
      <c r="A60" s="44">
        <v>47</v>
      </c>
      <c r="B60" s="16" t="s">
        <v>28</v>
      </c>
      <c r="C60" s="17" t="s">
        <v>79</v>
      </c>
      <c r="D60" s="45"/>
    </row>
    <row r="61" spans="1:4" ht="37.5" customHeight="1">
      <c r="A61" s="43">
        <v>48</v>
      </c>
      <c r="B61" s="56" t="s">
        <v>28</v>
      </c>
      <c r="C61" s="62" t="s">
        <v>61</v>
      </c>
      <c r="D61" s="58"/>
    </row>
    <row r="62" spans="1:4" ht="25.5">
      <c r="A62" s="43">
        <v>49</v>
      </c>
      <c r="B62" s="56" t="s">
        <v>28</v>
      </c>
      <c r="C62" s="62" t="s">
        <v>62</v>
      </c>
      <c r="D62" s="58"/>
    </row>
    <row r="63" spans="1:4" ht="15">
      <c r="A63" s="43">
        <v>50</v>
      </c>
      <c r="B63" s="39" t="s">
        <v>30</v>
      </c>
      <c r="C63" s="48" t="s">
        <v>50</v>
      </c>
      <c r="D63" s="49"/>
    </row>
    <row r="64" spans="1:4" ht="15.75" thickBot="1">
      <c r="A64" s="50">
        <v>51</v>
      </c>
      <c r="B64" s="51" t="s">
        <v>31</v>
      </c>
      <c r="C64" s="52">
        <v>120280.96</v>
      </c>
      <c r="D64" s="53"/>
    </row>
    <row r="65" spans="1:4" ht="53.25" customHeight="1">
      <c r="A65" s="44">
        <v>52</v>
      </c>
      <c r="B65" s="16" t="s">
        <v>28</v>
      </c>
      <c r="C65" s="17" t="s">
        <v>80</v>
      </c>
      <c r="D65" s="45"/>
    </row>
    <row r="66" spans="1:4" ht="15">
      <c r="A66" s="43">
        <v>53</v>
      </c>
      <c r="B66" s="39" t="s">
        <v>29</v>
      </c>
      <c r="C66" s="46" t="s">
        <v>92</v>
      </c>
      <c r="D66" s="47"/>
    </row>
    <row r="67" spans="1:4" ht="15">
      <c r="A67" s="43">
        <v>54</v>
      </c>
      <c r="B67" s="39" t="s">
        <v>30</v>
      </c>
      <c r="C67" s="48" t="s">
        <v>50</v>
      </c>
      <c r="D67" s="49"/>
    </row>
    <row r="68" spans="1:4" ht="15.75" thickBot="1">
      <c r="A68" s="50">
        <v>55</v>
      </c>
      <c r="B68" s="51" t="s">
        <v>31</v>
      </c>
      <c r="C68" s="52">
        <v>4469.54</v>
      </c>
      <c r="D68" s="53"/>
    </row>
    <row r="69" spans="1:4" ht="42" customHeight="1">
      <c r="A69" s="44">
        <v>56</v>
      </c>
      <c r="B69" s="16" t="s">
        <v>28</v>
      </c>
      <c r="C69" s="17" t="s">
        <v>81</v>
      </c>
      <c r="D69" s="45"/>
    </row>
    <row r="70" spans="1:4" ht="15">
      <c r="A70" s="43">
        <v>57</v>
      </c>
      <c r="B70" s="39" t="s">
        <v>29</v>
      </c>
      <c r="C70" s="46" t="s">
        <v>55</v>
      </c>
      <c r="D70" s="47"/>
    </row>
    <row r="71" spans="1:4" ht="15">
      <c r="A71" s="43">
        <v>58</v>
      </c>
      <c r="B71" s="39" t="s">
        <v>30</v>
      </c>
      <c r="C71" s="48" t="s">
        <v>50</v>
      </c>
      <c r="D71" s="49"/>
    </row>
    <row r="72" spans="1:4" ht="15.75" thickBot="1">
      <c r="A72" s="50">
        <v>59</v>
      </c>
      <c r="B72" s="51" t="s">
        <v>31</v>
      </c>
      <c r="C72" s="52">
        <v>11874.7</v>
      </c>
      <c r="D72" s="53"/>
    </row>
    <row r="73" spans="1:4" ht="36.75" customHeight="1">
      <c r="A73" s="44">
        <v>60</v>
      </c>
      <c r="B73" s="16" t="s">
        <v>28</v>
      </c>
      <c r="C73" s="17" t="s">
        <v>82</v>
      </c>
      <c r="D73" s="45"/>
    </row>
    <row r="74" spans="1:4" ht="15">
      <c r="A74" s="43">
        <v>61</v>
      </c>
      <c r="B74" s="39" t="s">
        <v>29</v>
      </c>
      <c r="C74" s="46" t="s">
        <v>49</v>
      </c>
      <c r="D74" s="47"/>
    </row>
    <row r="75" spans="1:4" ht="15">
      <c r="A75" s="43">
        <v>62</v>
      </c>
      <c r="B75" s="39" t="s">
        <v>30</v>
      </c>
      <c r="C75" s="48" t="s">
        <v>50</v>
      </c>
      <c r="D75" s="49"/>
    </row>
    <row r="76" spans="1:4" ht="15.75" thickBot="1">
      <c r="A76" s="50">
        <v>63</v>
      </c>
      <c r="B76" s="51" t="s">
        <v>31</v>
      </c>
      <c r="C76" s="52">
        <v>28245.4</v>
      </c>
      <c r="D76" s="53"/>
    </row>
    <row r="77" spans="1:4" ht="46.5" customHeight="1">
      <c r="A77" s="44">
        <v>64</v>
      </c>
      <c r="B77" s="16" t="s">
        <v>28</v>
      </c>
      <c r="C77" s="17" t="s">
        <v>83</v>
      </c>
      <c r="D77" s="45"/>
    </row>
    <row r="78" spans="1:4" ht="15">
      <c r="A78" s="43">
        <v>65</v>
      </c>
      <c r="B78" s="39" t="s">
        <v>29</v>
      </c>
      <c r="C78" s="46" t="s">
        <v>53</v>
      </c>
      <c r="D78" s="47"/>
    </row>
    <row r="79" spans="1:4" ht="15">
      <c r="A79" s="43">
        <v>66</v>
      </c>
      <c r="B79" s="39" t="s">
        <v>30</v>
      </c>
      <c r="C79" s="48" t="s">
        <v>50</v>
      </c>
      <c r="D79" s="49"/>
    </row>
    <row r="80" spans="1:4" ht="15.75" thickBot="1">
      <c r="A80" s="50">
        <v>67</v>
      </c>
      <c r="B80" s="51" t="s">
        <v>31</v>
      </c>
      <c r="C80" s="52">
        <v>4575.33</v>
      </c>
      <c r="D80" s="53"/>
    </row>
    <row r="81" spans="1:4" ht="82.5" customHeight="1">
      <c r="A81" s="44">
        <v>68</v>
      </c>
      <c r="B81" s="16" t="s">
        <v>28</v>
      </c>
      <c r="C81" s="17" t="s">
        <v>84</v>
      </c>
      <c r="D81" s="45"/>
    </row>
    <row r="82" spans="1:4" ht="15">
      <c r="A82" s="43">
        <v>69</v>
      </c>
      <c r="B82" s="39" t="s">
        <v>30</v>
      </c>
      <c r="C82" s="48" t="s">
        <v>50</v>
      </c>
      <c r="D82" s="49"/>
    </row>
    <row r="83" spans="1:4" ht="15.75" thickBot="1">
      <c r="A83" s="50">
        <v>70</v>
      </c>
      <c r="B83" s="51" t="s">
        <v>31</v>
      </c>
      <c r="C83" s="52">
        <v>120254.51</v>
      </c>
      <c r="D83" s="53"/>
    </row>
    <row r="84" spans="1:4" ht="65.25" customHeight="1">
      <c r="A84" s="44">
        <v>71</v>
      </c>
      <c r="B84" s="16" t="s">
        <v>28</v>
      </c>
      <c r="C84" s="17" t="s">
        <v>85</v>
      </c>
      <c r="D84" s="45"/>
    </row>
    <row r="85" spans="1:4" ht="15">
      <c r="A85" s="43">
        <v>72</v>
      </c>
      <c r="B85" s="39" t="s">
        <v>30</v>
      </c>
      <c r="C85" s="48" t="s">
        <v>50</v>
      </c>
      <c r="D85" s="49"/>
    </row>
    <row r="86" spans="1:4" ht="15.75" thickBot="1">
      <c r="A86" s="50">
        <v>73</v>
      </c>
      <c r="B86" s="51" t="s">
        <v>31</v>
      </c>
      <c r="C86" s="63">
        <v>37766</v>
      </c>
      <c r="D86" s="64"/>
    </row>
    <row r="87" spans="1:4" ht="55.5" customHeight="1" thickBot="1">
      <c r="A87" s="44">
        <v>74</v>
      </c>
      <c r="B87" s="16" t="s">
        <v>28</v>
      </c>
      <c r="C87" s="17" t="s">
        <v>91</v>
      </c>
      <c r="D87" s="18"/>
    </row>
    <row r="88" spans="1:4" ht="15.75" thickBot="1">
      <c r="A88" s="44">
        <v>75</v>
      </c>
      <c r="B88" s="39" t="s">
        <v>30</v>
      </c>
      <c r="C88" s="48" t="s">
        <v>50</v>
      </c>
      <c r="D88" s="65"/>
    </row>
    <row r="89" spans="1:4" ht="18.75" customHeight="1" thickBot="1">
      <c r="A89" s="44">
        <v>76</v>
      </c>
      <c r="B89" s="51" t="s">
        <v>31</v>
      </c>
      <c r="C89" s="52">
        <v>46795.79</v>
      </c>
      <c r="D89" s="66"/>
    </row>
    <row r="90" spans="1:4" ht="15">
      <c r="A90" s="67" t="s">
        <v>32</v>
      </c>
      <c r="B90" s="68"/>
      <c r="C90" s="68"/>
      <c r="D90" s="69"/>
    </row>
    <row r="91" spans="1:4" ht="15">
      <c r="A91" s="43">
        <v>77</v>
      </c>
      <c r="B91" s="39" t="s">
        <v>33</v>
      </c>
      <c r="C91" s="1" t="s">
        <v>2</v>
      </c>
      <c r="D91" s="2">
        <v>0</v>
      </c>
    </row>
    <row r="92" spans="1:4" ht="15">
      <c r="A92" s="43">
        <v>78</v>
      </c>
      <c r="B92" s="39" t="s">
        <v>34</v>
      </c>
      <c r="C92" s="1" t="s">
        <v>2</v>
      </c>
      <c r="D92" s="2">
        <v>0</v>
      </c>
    </row>
    <row r="93" spans="1:4" ht="15">
      <c r="A93" s="43">
        <v>79</v>
      </c>
      <c r="B93" s="39" t="s">
        <v>35</v>
      </c>
      <c r="C93" s="1" t="s">
        <v>2</v>
      </c>
      <c r="D93" s="2">
        <v>0</v>
      </c>
    </row>
    <row r="94" spans="1:4" ht="15">
      <c r="A94" s="43">
        <v>80</v>
      </c>
      <c r="B94" s="39" t="s">
        <v>36</v>
      </c>
      <c r="C94" s="1" t="s">
        <v>10</v>
      </c>
      <c r="D94" s="2">
        <v>0</v>
      </c>
    </row>
    <row r="95" spans="1:4" ht="15">
      <c r="A95" s="67" t="s">
        <v>37</v>
      </c>
      <c r="B95" s="68"/>
      <c r="C95" s="68"/>
      <c r="D95" s="69"/>
    </row>
    <row r="96" spans="1:4" ht="15">
      <c r="A96" s="43">
        <v>81</v>
      </c>
      <c r="B96" s="39" t="s">
        <v>19</v>
      </c>
      <c r="C96" s="1" t="s">
        <v>10</v>
      </c>
      <c r="D96" s="2">
        <v>0</v>
      </c>
    </row>
    <row r="97" spans="1:4" ht="15">
      <c r="A97" s="43">
        <v>82</v>
      </c>
      <c r="B97" s="39" t="s">
        <v>38</v>
      </c>
      <c r="C97" s="1" t="s">
        <v>10</v>
      </c>
      <c r="D97" s="2">
        <v>0</v>
      </c>
    </row>
    <row r="98" spans="1:4" ht="15">
      <c r="A98" s="43">
        <v>83</v>
      </c>
      <c r="B98" s="39" t="s">
        <v>39</v>
      </c>
      <c r="C98" s="1" t="s">
        <v>10</v>
      </c>
      <c r="D98" s="2">
        <v>30217.31</v>
      </c>
    </row>
    <row r="99" spans="1:4" ht="15">
      <c r="A99" s="43">
        <v>84</v>
      </c>
      <c r="B99" s="39" t="s">
        <v>40</v>
      </c>
      <c r="C99" s="1" t="s">
        <v>10</v>
      </c>
      <c r="D99" s="2">
        <v>0</v>
      </c>
    </row>
    <row r="100" spans="1:4" ht="15">
      <c r="A100" s="43">
        <v>85</v>
      </c>
      <c r="B100" s="39" t="s">
        <v>41</v>
      </c>
      <c r="C100" s="1" t="s">
        <v>10</v>
      </c>
      <c r="D100" s="2">
        <v>0</v>
      </c>
    </row>
    <row r="101" spans="1:4" ht="15">
      <c r="A101" s="43">
        <v>86</v>
      </c>
      <c r="B101" s="39" t="s">
        <v>27</v>
      </c>
      <c r="C101" s="1" t="s">
        <v>10</v>
      </c>
      <c r="D101" s="2">
        <f>D107+D117+D127</f>
        <v>60495.489999999874</v>
      </c>
    </row>
    <row r="102" spans="1:4" ht="26.25" customHeight="1" thickBot="1">
      <c r="A102" s="22" t="s">
        <v>11</v>
      </c>
      <c r="B102" s="23"/>
      <c r="C102" s="23"/>
      <c r="D102" s="24"/>
    </row>
    <row r="103" spans="1:4" ht="25.5">
      <c r="A103" s="70">
        <v>87</v>
      </c>
      <c r="B103" s="71" t="s">
        <v>12</v>
      </c>
      <c r="C103" s="10" t="s">
        <v>5</v>
      </c>
      <c r="D103" s="11" t="s">
        <v>17</v>
      </c>
    </row>
    <row r="104" spans="1:4" ht="15">
      <c r="A104" s="72">
        <v>88</v>
      </c>
      <c r="B104" s="36" t="s">
        <v>66</v>
      </c>
      <c r="C104" s="12" t="s">
        <v>10</v>
      </c>
      <c r="D104" s="2">
        <v>37985.79</v>
      </c>
    </row>
    <row r="105" spans="1:4" ht="15">
      <c r="A105" s="72">
        <v>89</v>
      </c>
      <c r="B105" s="36" t="s">
        <v>13</v>
      </c>
      <c r="C105" s="12" t="s">
        <v>10</v>
      </c>
      <c r="D105" s="2">
        <v>1114289.39</v>
      </c>
    </row>
    <row r="106" spans="1:6" ht="15">
      <c r="A106" s="72">
        <v>90</v>
      </c>
      <c r="B106" s="36" t="s">
        <v>14</v>
      </c>
      <c r="C106" s="12" t="s">
        <v>10</v>
      </c>
      <c r="D106" s="2">
        <v>1105119.27</v>
      </c>
      <c r="E106" s="73"/>
      <c r="F106" s="73"/>
    </row>
    <row r="107" spans="1:6" ht="15">
      <c r="A107" s="72">
        <v>91</v>
      </c>
      <c r="B107" s="36" t="s">
        <v>67</v>
      </c>
      <c r="C107" s="12" t="s">
        <v>10</v>
      </c>
      <c r="D107" s="13">
        <f>D105-D106</f>
        <v>9170.119999999879</v>
      </c>
      <c r="E107" s="73"/>
      <c r="F107" s="73"/>
    </row>
    <row r="108" spans="1:6" ht="25.5">
      <c r="A108" s="72">
        <v>92</v>
      </c>
      <c r="B108" s="74" t="s">
        <v>68</v>
      </c>
      <c r="C108" s="12" t="s">
        <v>10</v>
      </c>
      <c r="D108" s="13">
        <v>0</v>
      </c>
      <c r="E108" s="73"/>
      <c r="F108" s="73"/>
    </row>
    <row r="109" spans="1:6" ht="25.5">
      <c r="A109" s="72">
        <v>93</v>
      </c>
      <c r="B109" s="74" t="s">
        <v>15</v>
      </c>
      <c r="C109" s="12" t="s">
        <v>10</v>
      </c>
      <c r="D109" s="13">
        <v>1122488</v>
      </c>
      <c r="E109" s="73"/>
      <c r="F109" s="73"/>
    </row>
    <row r="110" spans="1:6" ht="25.5">
      <c r="A110" s="72">
        <v>94</v>
      </c>
      <c r="B110" s="74" t="s">
        <v>16</v>
      </c>
      <c r="C110" s="12" t="s">
        <v>10</v>
      </c>
      <c r="D110" s="2">
        <v>987789.44</v>
      </c>
      <c r="E110" s="73"/>
      <c r="F110" s="73"/>
    </row>
    <row r="111" spans="1:6" ht="25.5">
      <c r="A111" s="72">
        <v>95</v>
      </c>
      <c r="B111" s="74" t="s">
        <v>69</v>
      </c>
      <c r="C111" s="12" t="s">
        <v>10</v>
      </c>
      <c r="D111" s="13">
        <f>D108+D109-D110</f>
        <v>134698.56000000006</v>
      </c>
      <c r="E111" s="73" t="s">
        <v>18</v>
      </c>
      <c r="F111" s="73"/>
    </row>
    <row r="112" spans="1:6" ht="26.25" thickBot="1">
      <c r="A112" s="75">
        <v>96</v>
      </c>
      <c r="B112" s="76" t="s">
        <v>42</v>
      </c>
      <c r="C112" s="14" t="s">
        <v>10</v>
      </c>
      <c r="D112" s="77">
        <v>0</v>
      </c>
      <c r="E112" s="73"/>
      <c r="F112" s="73"/>
    </row>
    <row r="113" spans="1:6" ht="15">
      <c r="A113" s="70">
        <v>97</v>
      </c>
      <c r="B113" s="71" t="s">
        <v>12</v>
      </c>
      <c r="C113" s="10" t="s">
        <v>5</v>
      </c>
      <c r="D113" s="15" t="s">
        <v>63</v>
      </c>
      <c r="E113" s="73"/>
      <c r="F113" s="73"/>
    </row>
    <row r="114" spans="1:6" ht="15">
      <c r="A114" s="72">
        <v>98</v>
      </c>
      <c r="B114" s="36" t="s">
        <v>66</v>
      </c>
      <c r="C114" s="12" t="s">
        <v>10</v>
      </c>
      <c r="D114" s="13">
        <v>27894.37</v>
      </c>
      <c r="E114" s="73"/>
      <c r="F114" s="73"/>
    </row>
    <row r="115" spans="1:6" ht="15">
      <c r="A115" s="72">
        <v>99</v>
      </c>
      <c r="B115" s="36" t="s">
        <v>13</v>
      </c>
      <c r="C115" s="12" t="s">
        <v>10</v>
      </c>
      <c r="D115" s="2">
        <v>120852.15</v>
      </c>
      <c r="E115" s="73"/>
      <c r="F115" s="73"/>
    </row>
    <row r="116" spans="1:6" ht="15">
      <c r="A116" s="72">
        <v>100</v>
      </c>
      <c r="B116" s="36" t="s">
        <v>14</v>
      </c>
      <c r="C116" s="12" t="s">
        <v>10</v>
      </c>
      <c r="D116" s="13">
        <v>122279.05</v>
      </c>
      <c r="E116" s="73"/>
      <c r="F116" s="73"/>
    </row>
    <row r="117" spans="1:6" ht="15">
      <c r="A117" s="72">
        <v>101</v>
      </c>
      <c r="B117" s="36" t="s">
        <v>67</v>
      </c>
      <c r="C117" s="12" t="s">
        <v>10</v>
      </c>
      <c r="D117" s="13">
        <f>D114+D115-D116</f>
        <v>26467.469999999987</v>
      </c>
      <c r="E117" s="73"/>
      <c r="F117" s="73"/>
    </row>
    <row r="118" spans="1:6" ht="25.5">
      <c r="A118" s="72">
        <v>102</v>
      </c>
      <c r="B118" s="74" t="s">
        <v>68</v>
      </c>
      <c r="C118" s="12" t="s">
        <v>10</v>
      </c>
      <c r="D118" s="13">
        <v>12385.67</v>
      </c>
      <c r="E118" s="73"/>
      <c r="F118" s="73"/>
    </row>
    <row r="119" spans="1:6" ht="25.5">
      <c r="A119" s="72">
        <v>103</v>
      </c>
      <c r="B119" s="74" t="s">
        <v>15</v>
      </c>
      <c r="C119" s="12" t="s">
        <v>10</v>
      </c>
      <c r="D119" s="13">
        <v>124278.89</v>
      </c>
      <c r="E119" s="73"/>
      <c r="F119" s="73"/>
    </row>
    <row r="120" spans="1:6" ht="25.5">
      <c r="A120" s="72">
        <v>104</v>
      </c>
      <c r="B120" s="74" t="s">
        <v>16</v>
      </c>
      <c r="C120" s="12" t="s">
        <v>10</v>
      </c>
      <c r="D120" s="13">
        <v>123036.1</v>
      </c>
      <c r="E120" s="73"/>
      <c r="F120" s="73"/>
    </row>
    <row r="121" spans="1:4" ht="25.5">
      <c r="A121" s="72">
        <v>105</v>
      </c>
      <c r="B121" s="74" t="s">
        <v>69</v>
      </c>
      <c r="C121" s="12" t="s">
        <v>10</v>
      </c>
      <c r="D121" s="13">
        <f>D118+D119-D120</f>
        <v>13628.459999999992</v>
      </c>
    </row>
    <row r="122" spans="1:4" ht="26.25" thickBot="1">
      <c r="A122" s="75">
        <v>106</v>
      </c>
      <c r="B122" s="76" t="s">
        <v>42</v>
      </c>
      <c r="C122" s="14" t="s">
        <v>10</v>
      </c>
      <c r="D122" s="77">
        <v>0</v>
      </c>
    </row>
    <row r="123" spans="1:4" ht="22.5" customHeight="1">
      <c r="A123" s="70">
        <v>107</v>
      </c>
      <c r="B123" s="71" t="s">
        <v>12</v>
      </c>
      <c r="C123" s="10" t="s">
        <v>5</v>
      </c>
      <c r="D123" s="11" t="s">
        <v>64</v>
      </c>
    </row>
    <row r="124" spans="1:4" ht="15">
      <c r="A124" s="72">
        <v>108</v>
      </c>
      <c r="B124" s="36" t="s">
        <v>66</v>
      </c>
      <c r="C124" s="12" t="s">
        <v>10</v>
      </c>
      <c r="D124" s="13">
        <v>26168.81</v>
      </c>
    </row>
    <row r="125" spans="1:4" ht="15">
      <c r="A125" s="72">
        <v>109</v>
      </c>
      <c r="B125" s="36" t="s">
        <v>13</v>
      </c>
      <c r="C125" s="12" t="s">
        <v>10</v>
      </c>
      <c r="D125" s="2">
        <v>111027.63</v>
      </c>
    </row>
    <row r="126" spans="1:4" ht="15">
      <c r="A126" s="72">
        <v>110</v>
      </c>
      <c r="B126" s="36" t="s">
        <v>14</v>
      </c>
      <c r="C126" s="12" t="s">
        <v>10</v>
      </c>
      <c r="D126" s="13">
        <v>112338.54</v>
      </c>
    </row>
    <row r="127" spans="1:4" ht="15">
      <c r="A127" s="72">
        <v>111</v>
      </c>
      <c r="B127" s="36" t="s">
        <v>67</v>
      </c>
      <c r="C127" s="12" t="s">
        <v>10</v>
      </c>
      <c r="D127" s="13">
        <f>D124+D125-D126</f>
        <v>24857.90000000001</v>
      </c>
    </row>
    <row r="128" spans="1:4" ht="25.5">
      <c r="A128" s="72">
        <v>112</v>
      </c>
      <c r="B128" s="74" t="s">
        <v>68</v>
      </c>
      <c r="C128" s="12" t="s">
        <v>10</v>
      </c>
      <c r="D128" s="13">
        <v>11959.78</v>
      </c>
    </row>
    <row r="129" spans="1:4" ht="25.5">
      <c r="A129" s="72">
        <v>113</v>
      </c>
      <c r="B129" s="74" t="s">
        <v>15</v>
      </c>
      <c r="C129" s="12" t="s">
        <v>10</v>
      </c>
      <c r="D129" s="13">
        <v>114175.79</v>
      </c>
    </row>
    <row r="130" spans="1:4" ht="25.5">
      <c r="A130" s="72">
        <v>114</v>
      </c>
      <c r="B130" s="74" t="s">
        <v>16</v>
      </c>
      <c r="C130" s="12" t="s">
        <v>10</v>
      </c>
      <c r="D130" s="13">
        <v>113034.04</v>
      </c>
    </row>
    <row r="131" spans="1:4" ht="25.5">
      <c r="A131" s="72">
        <v>115</v>
      </c>
      <c r="B131" s="74" t="s">
        <v>69</v>
      </c>
      <c r="C131" s="12" t="s">
        <v>10</v>
      </c>
      <c r="D131" s="13">
        <f>D128+D129-D130</f>
        <v>13101.529999999999</v>
      </c>
    </row>
    <row r="132" spans="1:4" ht="26.25" thickBot="1">
      <c r="A132" s="75">
        <v>116</v>
      </c>
      <c r="B132" s="76" t="s">
        <v>42</v>
      </c>
      <c r="C132" s="14" t="s">
        <v>10</v>
      </c>
      <c r="D132" s="77">
        <v>0</v>
      </c>
    </row>
    <row r="133" spans="1:4" ht="15">
      <c r="A133" s="78" t="s">
        <v>43</v>
      </c>
      <c r="B133" s="79"/>
      <c r="C133" s="79"/>
      <c r="D133" s="80"/>
    </row>
    <row r="134" spans="1:4" ht="15">
      <c r="A134" s="43">
        <v>117</v>
      </c>
      <c r="B134" s="36" t="s">
        <v>33</v>
      </c>
      <c r="C134" s="1" t="s">
        <v>2</v>
      </c>
      <c r="D134" s="40">
        <v>0</v>
      </c>
    </row>
    <row r="135" spans="1:4" ht="15">
      <c r="A135" s="43">
        <v>118</v>
      </c>
      <c r="B135" s="36" t="s">
        <v>34</v>
      </c>
      <c r="C135" s="1" t="s">
        <v>2</v>
      </c>
      <c r="D135" s="40">
        <v>0</v>
      </c>
    </row>
    <row r="136" spans="1:4" ht="15">
      <c r="A136" s="43">
        <v>119</v>
      </c>
      <c r="B136" s="36" t="s">
        <v>35</v>
      </c>
      <c r="C136" s="1" t="s">
        <v>2</v>
      </c>
      <c r="D136" s="40">
        <v>0</v>
      </c>
    </row>
    <row r="137" spans="1:4" ht="15">
      <c r="A137" s="43">
        <v>120</v>
      </c>
      <c r="B137" s="36" t="s">
        <v>36</v>
      </c>
      <c r="C137" s="81" t="s">
        <v>10</v>
      </c>
      <c r="D137" s="40">
        <v>0</v>
      </c>
    </row>
    <row r="138" spans="1:4" ht="15">
      <c r="A138" s="78" t="s">
        <v>44</v>
      </c>
      <c r="B138" s="82"/>
      <c r="C138" s="82"/>
      <c r="D138" s="83"/>
    </row>
    <row r="139" spans="1:4" ht="15">
      <c r="A139" s="43">
        <v>121</v>
      </c>
      <c r="B139" s="36" t="s">
        <v>45</v>
      </c>
      <c r="C139" s="81" t="s">
        <v>2</v>
      </c>
      <c r="D139" s="84">
        <v>72</v>
      </c>
    </row>
    <row r="140" spans="1:4" ht="15">
      <c r="A140" s="43">
        <v>122</v>
      </c>
      <c r="B140" s="36" t="s">
        <v>46</v>
      </c>
      <c r="C140" s="81" t="s">
        <v>2</v>
      </c>
      <c r="D140" s="84">
        <v>7</v>
      </c>
    </row>
    <row r="141" spans="1:4" ht="15.75" thickBot="1">
      <c r="A141" s="43">
        <v>123</v>
      </c>
      <c r="B141" s="85" t="s">
        <v>47</v>
      </c>
      <c r="C141" s="86" t="s">
        <v>10</v>
      </c>
      <c r="D141" s="87">
        <v>10763.32</v>
      </c>
    </row>
  </sheetData>
  <sheetProtection/>
  <mergeCells count="67"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7:D67"/>
    <mergeCell ref="C53:D53"/>
    <mergeCell ref="C54:D54"/>
    <mergeCell ref="C55:D55"/>
    <mergeCell ref="C56:D56"/>
    <mergeCell ref="C57:D57"/>
    <mergeCell ref="C58:D58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2018-03-29T11:02:28Z</dcterms:modified>
  <cp:category/>
  <cp:version/>
  <cp:contentType/>
  <cp:contentStatus/>
</cp:coreProperties>
</file>